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615" windowWidth="20775" windowHeight="91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50" i="1" l="1"/>
  <c r="E21" i="1"/>
</calcChain>
</file>

<file path=xl/comments1.xml><?xml version="1.0" encoding="utf-8"?>
<comments xmlns="http://schemas.openxmlformats.org/spreadsheetml/2006/main">
  <authors>
    <author>Windows User</author>
  </authors>
  <commentList>
    <comment ref="C2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reading is actual and aggregated for past 4 estimated reading months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Because of Polar vortex rates are higher for Dec and Jan of 2013</t>
        </r>
      </text>
    </comment>
  </commentList>
</comments>
</file>

<file path=xl/sharedStrings.xml><?xml version="1.0" encoding="utf-8"?>
<sst xmlns="http://schemas.openxmlformats.org/spreadsheetml/2006/main" count="68" uniqueCount="34">
  <si>
    <t>Use</t>
  </si>
  <si>
    <t>Demand</t>
  </si>
  <si>
    <t>Cost</t>
  </si>
  <si>
    <t>BCPSS403/407</t>
  </si>
  <si>
    <t>Baltimore Polytechnic Institute/Western High</t>
  </si>
  <si>
    <t>1400 W. Cold Spring Lane-Poly,4600 Falls Rd -Western,Baltimore,MD</t>
  </si>
  <si>
    <t>Commodity:</t>
  </si>
  <si>
    <t>Electric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</si>
  <si>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</si>
  <si>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</si>
  <si>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</si>
  <si>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</si>
  <si>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</si>
  <si>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</si>
  <si>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</si>
  <si>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</si>
  <si>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</si>
  <si>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</si>
  <si>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</si>
  <si>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</si>
  <si>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Natural Gas</t>
  </si>
  <si>
    <t>Oil #2</t>
  </si>
  <si>
    <t>Water</t>
  </si>
  <si>
    <t>Water &amp; Sewer</t>
  </si>
  <si>
    <t>Unit:KWH</t>
  </si>
  <si>
    <t>Unit:Therm</t>
  </si>
  <si>
    <t>Unit:Gal</t>
  </si>
  <si>
    <t>Unit: Thousand of GAL</t>
  </si>
  <si>
    <t>these numbers are aggregate of all deliveries during that month</t>
  </si>
  <si>
    <t>Unit Cost</t>
  </si>
  <si>
    <t>electric</t>
  </si>
  <si>
    <t>nat gas</t>
  </si>
  <si>
    <t>oil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</si>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</sst>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[$$-409]#,##0.00_);\([$$-409]#,##0.00\)"/>
    <numFmt numFmtId="165" formatCode="[$$-409]#,##0.000"/>
  </numFmts>
  <fonts count="5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3" fontId="0" fillId="0" borderId="0" xfId="0" applyNumberFormat="1"/>
    <xf numFmtId="0" fontId="0" fillId="0" borderId="6" xfId="0" applyBorder="1" applyAlignment="1">
      <alignment vertical="top"/>
    </xf>
    <xf numFmtId="3" fontId="0" fillId="0" borderId="6" xfId="0" applyNumberFormat="1" applyBorder="1" applyAlignment="1">
      <alignment vertical="top"/>
    </xf>
    <xf numFmtId="3" fontId="0" fillId="0" borderId="6" xfId="0" applyNumberFormat="1" applyBorder="1"/>
    <xf numFmtId="0" fontId="0" fillId="0" borderId="6" xfId="0" applyBorder="1"/>
    <xf numFmtId="3" fontId="1" fillId="0" borderId="6" xfId="0" applyNumberFormat="1" applyFont="1" applyBorder="1" applyAlignment="1">
      <alignment vertical="top"/>
    </xf>
    <xf numFmtId="3" fontId="1" fillId="0" borderId="6" xfId="0" applyNumberFormat="1" applyFont="1" applyBorder="1"/>
    <xf numFmtId="0" fontId="1" fillId="0" borderId="6" xfId="0" applyFont="1" applyBorder="1"/>
    <xf numFmtId="1" fontId="0" fillId="0" borderId="6" xfId="0" applyNumberFormat="1" applyBorder="1" applyAlignment="1">
      <alignment vertical="top"/>
    </xf>
    <xf numFmtId="164" fontId="0" fillId="0" borderId="6" xfId="0" applyNumberFormat="1" applyBorder="1" applyAlignment="1">
      <alignment vertical="top"/>
    </xf>
    <xf numFmtId="165" fontId="0" fillId="0" borderId="6" xfId="0" applyNumberFormat="1" applyBorder="1" applyAlignment="1">
      <alignment vertical="top"/>
    </xf>
    <xf numFmtId="3" fontId="1" fillId="0" borderId="6" xfId="0" applyNumberFormat="1" applyFont="1" applyBorder="1" applyAlignment="1">
      <alignment horizontal="center" wrapText="1"/>
    </xf>
    <xf numFmtId="3" fontId="0" fillId="0" borderId="6" xfId="0" applyNumberForma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3" fontId="0" fillId="2" borderId="4" xfId="0" applyNumberFormat="1" applyFill="1" applyBorder="1" applyAlignment="1">
      <alignment horizontal="center" vertical="top"/>
    </xf>
    <xf numFmtId="3" fontId="0" fillId="2" borderId="0" xfId="0" applyNumberFormat="1" applyFill="1" applyBorder="1" applyAlignment="1">
      <alignment horizontal="center" vertical="top"/>
    </xf>
    <xf numFmtId="3" fontId="0" fillId="2" borderId="5" xfId="0" applyNumberFormat="1" applyFill="1" applyBorder="1" applyAlignment="1">
      <alignment horizontal="center" vertical="top"/>
    </xf>
    <xf numFmtId="164" fontId="0" fillId="0" borderId="6" xfId="0" applyNumberFormat="1" applyBorder="1"/>
    <xf numFmtId="8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2:H51"/>
  <sheetViews>
    <sheetView tabSelected="1" view="pageLayout" zoomScaleNormal="100" workbookViewId="0">
      <selection activeCell="A4" sqref="A4:F4"/>
    </sheetView>
  </sheetViews>
  <sheetFormatPr defaultColWidth="6.85546875" defaultRowHeight="12.75" customHeight="1" x14ac:dyDescent="0.2"/>
  <cols>
    <col min="1" max="1" width="32.7109375" customWidth="1"/>
    <col min="2" max="2" width="21" customWidth="1"/>
    <col min="3" max="3" width="21" style="2" customWidth="1"/>
    <col min="4" max="4" width="17.28515625" style="2" customWidth="1"/>
    <col min="5" max="5" width="17.85546875" customWidth="1"/>
    <col min="6" max="6" width="13.7109375" customWidth="1"/>
    <col min="8" max="8" width="11.7109375" bestFit="1" customWidth="1"/>
  </cols>
  <sheetData>
    <row r="2" spans="1:6" ht="12.75" customHeight="1" thickBot="1" x14ac:dyDescent="0.25">
      <c r="A2" s="1"/>
    </row>
    <row r="3" spans="1:6" ht="12.75" customHeight="1" x14ac:dyDescent="0.2">
      <c r="A3" s="15" t="s">
        <v>3</v>
      </c>
      <c r="B3" s="16"/>
      <c r="C3" s="16"/>
      <c r="D3" s="16"/>
      <c r="E3" s="16"/>
      <c r="F3" s="17"/>
    </row>
    <row r="4" spans="1:6" ht="12.75" customHeight="1" x14ac:dyDescent="0.2">
      <c r="A4" s="18" t="s">
        <v>4</v>
      </c>
      <c r="B4" s="19"/>
      <c r="C4" s="19"/>
      <c r="D4" s="19"/>
      <c r="E4" s="19"/>
      <c r="F4" s="20"/>
    </row>
    <row r="5" spans="1:6" ht="12.75" customHeight="1" x14ac:dyDescent="0.2">
      <c r="A5" s="21" t="s">
        <v>5</v>
      </c>
      <c r="B5" s="22"/>
      <c r="C5" s="22"/>
      <c r="D5" s="22"/>
      <c r="E5" s="22"/>
      <c r="F5" s="23"/>
    </row>
    <row r="6" spans="1:6" ht="12.75" customHeight="1" x14ac:dyDescent="0.2">
      <c r="A6" s="3" t="s">
        <v>0</v>
      </c>
      <c r="B6" s="3" t="s">
        <v>1</v>
      </c>
      <c r="C6" s="4" t="s">
        <v>2</v>
      </c>
      <c r="D6" s="5"/>
      <c r="E6" s="6"/>
      <c r="F6" s="6"/>
    </row>
    <row r="7" spans="1:6" ht="12.75" customHeight="1" x14ac:dyDescent="0.2">
      <c r="A7" s="6"/>
      <c r="B7" s="6"/>
      <c r="C7" s="5"/>
      <c r="D7" s="4"/>
      <c r="E7" s="6"/>
      <c r="F7" s="6"/>
    </row>
    <row r="8" spans="1:6" ht="12.75" customHeight="1" x14ac:dyDescent="0.2">
      <c r="A8" s="3" t="s">
        <v>6</v>
      </c>
      <c r="B8" s="3" t="s">
        <v>7</v>
      </c>
      <c r="C8" s="7" t="s">
        <v>24</v>
      </c>
      <c r="D8" s="8" t="s">
        <v>1</v>
      </c>
      <c r="E8" s="9" t="s">
        <v>2</v>
      </c>
      <c r="F8" s="9" t="s">
        <v>29</v>
      </c>
    </row>
    <row r="9" spans="1:6" ht="12.75" customHeight="1" x14ac:dyDescent="0.2">
      <c r="A9" s="3" t="s">
        <v>8</v>
      </c>
      <c r="B9" s="10">
        <v>2013</v>
      </c>
      <c r="C9" s="4">
        <v>216000</v>
      </c>
      <c r="D9" s="4">
        <v>433</v>
      </c>
      <c r="E9" s="11">
        <v>22072.04</v>
      </c>
      <c r="F9" s="12">
        <v>0.10218537037037</v>
      </c>
    </row>
    <row r="10" spans="1:6" ht="12.75" customHeight="1" x14ac:dyDescent="0.2">
      <c r="A10" s="3" t="s">
        <v>9</v>
      </c>
      <c r="B10" s="10">
        <v>2013</v>
      </c>
      <c r="C10" s="4">
        <v>293400</v>
      </c>
      <c r="D10" s="4">
        <v>788</v>
      </c>
      <c r="E10" s="11">
        <v>30194.52</v>
      </c>
      <c r="F10" s="12">
        <v>0.10291247443762799</v>
      </c>
    </row>
    <row r="11" spans="1:6" ht="12.75" customHeight="1" x14ac:dyDescent="0.2">
      <c r="A11" s="3" t="s">
        <v>10</v>
      </c>
      <c r="B11" s="10">
        <v>2013</v>
      </c>
      <c r="C11" s="4">
        <v>266400</v>
      </c>
      <c r="D11" s="4">
        <v>686</v>
      </c>
      <c r="E11" s="11">
        <v>27422.01</v>
      </c>
      <c r="F11" s="12">
        <v>0.10293547297297299</v>
      </c>
    </row>
    <row r="12" spans="1:6" ht="12.75" customHeight="1" x14ac:dyDescent="0.2">
      <c r="A12" s="3" t="s">
        <v>11</v>
      </c>
      <c r="B12" s="10">
        <v>2013</v>
      </c>
      <c r="C12" s="4">
        <v>288000</v>
      </c>
      <c r="D12" s="4">
        <v>660</v>
      </c>
      <c r="E12" s="11">
        <v>25904.68</v>
      </c>
      <c r="F12" s="12">
        <v>8.9946805555555495E-2</v>
      </c>
    </row>
    <row r="13" spans="1:6" ht="12.75" customHeight="1" x14ac:dyDescent="0.2">
      <c r="A13" s="3" t="s">
        <v>12</v>
      </c>
      <c r="B13" s="10">
        <v>2013</v>
      </c>
      <c r="C13" s="4">
        <v>298800</v>
      </c>
      <c r="D13" s="4">
        <v>708</v>
      </c>
      <c r="E13" s="11">
        <v>26907.4</v>
      </c>
      <c r="F13" s="12">
        <v>9.0051539491298502E-2</v>
      </c>
    </row>
    <row r="14" spans="1:6" ht="12.75" customHeight="1" x14ac:dyDescent="0.2">
      <c r="A14" s="3" t="s">
        <v>13</v>
      </c>
      <c r="B14" s="10">
        <v>2013</v>
      </c>
      <c r="C14" s="4">
        <v>324000</v>
      </c>
      <c r="D14" s="4">
        <v>690</v>
      </c>
      <c r="E14" s="11">
        <v>29222.720000000001</v>
      </c>
      <c r="F14" s="12">
        <v>9.0193580246913596E-2</v>
      </c>
    </row>
    <row r="15" spans="1:6" ht="12.75" customHeight="1" x14ac:dyDescent="0.2">
      <c r="A15" s="3" t="s">
        <v>14</v>
      </c>
      <c r="B15" s="10">
        <v>2014</v>
      </c>
      <c r="C15" s="4">
        <v>300600</v>
      </c>
      <c r="D15" s="4">
        <v>707</v>
      </c>
      <c r="E15" s="11">
        <v>27387.03</v>
      </c>
      <c r="F15" s="12">
        <v>9.1107884231536901E-2</v>
      </c>
    </row>
    <row r="16" spans="1:6" ht="12.75" customHeight="1" x14ac:dyDescent="0.2">
      <c r="A16" s="3" t="s">
        <v>15</v>
      </c>
      <c r="B16" s="10">
        <v>2014</v>
      </c>
      <c r="C16" s="4">
        <v>288000</v>
      </c>
      <c r="D16" s="4">
        <v>698</v>
      </c>
      <c r="E16" s="11">
        <v>26371.03</v>
      </c>
      <c r="F16" s="12">
        <v>9.1566076388888903E-2</v>
      </c>
    </row>
    <row r="17" spans="1:8" ht="12.75" customHeight="1" x14ac:dyDescent="0.2">
      <c r="A17" s="3" t="s">
        <v>16</v>
      </c>
      <c r="B17" s="10">
        <v>2014</v>
      </c>
      <c r="C17" s="4">
        <v>306000</v>
      </c>
      <c r="D17" s="4">
        <v>674</v>
      </c>
      <c r="E17" s="11">
        <v>32029.39</v>
      </c>
      <c r="F17" s="12">
        <v>0.104671209150327</v>
      </c>
    </row>
    <row r="18" spans="1:8" ht="12.75" customHeight="1" x14ac:dyDescent="0.2">
      <c r="A18" s="3" t="s">
        <v>17</v>
      </c>
      <c r="B18" s="10">
        <v>2014</v>
      </c>
      <c r="C18" s="4">
        <v>246600</v>
      </c>
      <c r="D18" s="4">
        <v>635</v>
      </c>
      <c r="E18" s="11">
        <v>26186.43</v>
      </c>
      <c r="F18" s="12">
        <v>0.106189902676399</v>
      </c>
    </row>
    <row r="19" spans="1:8" ht="12.75" customHeight="1" x14ac:dyDescent="0.2">
      <c r="A19" s="3" t="s">
        <v>18</v>
      </c>
      <c r="B19" s="10">
        <v>2014</v>
      </c>
      <c r="C19" s="4">
        <v>262800</v>
      </c>
      <c r="D19" s="4">
        <v>689</v>
      </c>
      <c r="E19" s="11">
        <v>27892.68</v>
      </c>
      <c r="F19" s="12">
        <v>0.10613652968036499</v>
      </c>
    </row>
    <row r="20" spans="1:8" ht="12.75" customHeight="1" x14ac:dyDescent="0.2">
      <c r="A20" s="3" t="s">
        <v>19</v>
      </c>
      <c r="B20" s="10">
        <v>2014</v>
      </c>
      <c r="C20" s="4">
        <v>230400</v>
      </c>
      <c r="D20" s="4">
        <v>621</v>
      </c>
      <c r="E20" s="11">
        <v>22438.91</v>
      </c>
      <c r="F20" s="12">
        <v>9.7391102430555598E-2</v>
      </c>
    </row>
    <row r="21" spans="1:8" ht="12.75" customHeight="1" x14ac:dyDescent="0.2">
      <c r="A21" s="3" t="s">
        <v>6</v>
      </c>
      <c r="B21" s="3" t="s">
        <v>20</v>
      </c>
      <c r="C21" s="7" t="s">
        <v>25</v>
      </c>
      <c r="D21" s="5"/>
      <c r="E21" s="24">
        <f>SUM(E9:E20)</f>
        <v>324028.83999999997</v>
      </c>
      <c r="F21" s="6"/>
      <c r="G21" t="s">
        <v>30</v>
      </c>
      <c r="H21" s="25">
        <v>324028.84000000003</v>
      </c>
    </row>
    <row r="22" spans="1:8" ht="12.75" customHeight="1" x14ac:dyDescent="0.2">
      <c r="A22" s="3" t="s">
        <v>8</v>
      </c>
      <c r="B22" s="10">
        <v>2013</v>
      </c>
      <c r="C22" s="4">
        <v>15</v>
      </c>
      <c r="D22" s="5"/>
      <c r="E22" s="11">
        <v>45.56</v>
      </c>
      <c r="F22" s="12">
        <v>3.0373333333333301</v>
      </c>
    </row>
    <row r="23" spans="1:8" ht="12.75" customHeight="1" x14ac:dyDescent="0.2">
      <c r="A23" s="3" t="s">
        <v>9</v>
      </c>
      <c r="B23" s="10">
        <v>2013</v>
      </c>
      <c r="C23" s="4">
        <v>6</v>
      </c>
      <c r="D23" s="5"/>
      <c r="E23" s="11">
        <v>39.15</v>
      </c>
      <c r="F23" s="12">
        <v>6.5250000000000004</v>
      </c>
    </row>
    <row r="24" spans="1:8" ht="12.75" customHeight="1" x14ac:dyDescent="0.2">
      <c r="A24" s="3" t="s">
        <v>10</v>
      </c>
      <c r="B24" s="10">
        <v>2013</v>
      </c>
      <c r="C24" s="4">
        <v>8</v>
      </c>
      <c r="D24" s="5"/>
      <c r="E24" s="11">
        <v>40.9</v>
      </c>
      <c r="F24" s="12">
        <v>5.1124999999999998</v>
      </c>
    </row>
    <row r="25" spans="1:8" ht="12.75" customHeight="1" x14ac:dyDescent="0.2">
      <c r="A25" s="3" t="s">
        <v>11</v>
      </c>
      <c r="B25" s="10">
        <v>2013</v>
      </c>
      <c r="C25" s="4">
        <v>23</v>
      </c>
      <c r="D25" s="5"/>
      <c r="E25" s="11">
        <v>59.07</v>
      </c>
      <c r="F25" s="12">
        <v>2.5682608695652198</v>
      </c>
    </row>
    <row r="26" spans="1:8" ht="12.75" customHeight="1" x14ac:dyDescent="0.2">
      <c r="A26" s="3" t="s">
        <v>12</v>
      </c>
      <c r="B26" s="10">
        <v>2013</v>
      </c>
      <c r="C26" s="4">
        <v>612</v>
      </c>
      <c r="D26" s="5"/>
      <c r="E26" s="11">
        <v>497.28</v>
      </c>
      <c r="F26" s="12">
        <v>0.81254901960784298</v>
      </c>
    </row>
    <row r="27" spans="1:8" ht="12.75" customHeight="1" x14ac:dyDescent="0.2">
      <c r="A27" s="3" t="s">
        <v>13</v>
      </c>
      <c r="B27" s="10">
        <v>2013</v>
      </c>
      <c r="C27" s="4">
        <v>111</v>
      </c>
      <c r="D27" s="5"/>
      <c r="E27" s="11">
        <v>219.44</v>
      </c>
      <c r="F27" s="12">
        <v>1.9769369369369401</v>
      </c>
    </row>
    <row r="28" spans="1:8" ht="12.75" customHeight="1" x14ac:dyDescent="0.2">
      <c r="A28" s="3" t="s">
        <v>14</v>
      </c>
      <c r="B28" s="10">
        <v>2014</v>
      </c>
      <c r="C28" s="4">
        <v>169</v>
      </c>
      <c r="D28" s="5"/>
      <c r="E28" s="11">
        <v>290.43</v>
      </c>
      <c r="F28" s="12">
        <v>1.71852071005917</v>
      </c>
    </row>
    <row r="29" spans="1:8" ht="12.75" customHeight="1" x14ac:dyDescent="0.2">
      <c r="A29" s="3" t="s">
        <v>15</v>
      </c>
      <c r="B29" s="10">
        <v>2014</v>
      </c>
      <c r="C29" s="4">
        <v>183</v>
      </c>
      <c r="D29" s="5"/>
      <c r="E29" s="11">
        <v>217.01</v>
      </c>
      <c r="F29" s="12">
        <v>1.1858469945355199</v>
      </c>
    </row>
    <row r="30" spans="1:8" ht="12.75" customHeight="1" x14ac:dyDescent="0.2">
      <c r="A30" s="3" t="s">
        <v>16</v>
      </c>
      <c r="B30" s="10">
        <v>2014</v>
      </c>
      <c r="C30" s="4">
        <v>197</v>
      </c>
      <c r="D30" s="5"/>
      <c r="E30" s="11">
        <v>198.76</v>
      </c>
      <c r="F30" s="12">
        <v>1.0089340101522799</v>
      </c>
    </row>
    <row r="31" spans="1:8" ht="12.75" customHeight="1" x14ac:dyDescent="0.2">
      <c r="A31" s="3" t="s">
        <v>17</v>
      </c>
      <c r="B31" s="10">
        <v>2014</v>
      </c>
      <c r="C31" s="4">
        <v>161</v>
      </c>
      <c r="D31" s="5"/>
      <c r="E31" s="11">
        <v>164.91</v>
      </c>
      <c r="F31" s="12">
        <v>1.02428571428571</v>
      </c>
    </row>
    <row r="32" spans="1:8" ht="12.75" customHeight="1" x14ac:dyDescent="0.2">
      <c r="A32" s="3" t="s">
        <v>18</v>
      </c>
      <c r="B32" s="10">
        <v>2014</v>
      </c>
      <c r="C32" s="4">
        <v>150</v>
      </c>
      <c r="D32" s="5"/>
      <c r="E32" s="11">
        <v>156.63</v>
      </c>
      <c r="F32" s="12">
        <v>1.0442</v>
      </c>
    </row>
    <row r="33" spans="1:8" ht="12.75" customHeight="1" x14ac:dyDescent="0.2">
      <c r="A33" s="3" t="s">
        <v>19</v>
      </c>
      <c r="B33" s="10">
        <v>2014</v>
      </c>
      <c r="C33" s="4">
        <v>23</v>
      </c>
      <c r="D33" s="5"/>
      <c r="E33" s="11">
        <v>53.16</v>
      </c>
      <c r="F33" s="12">
        <v>2.31130434782609</v>
      </c>
    </row>
    <row r="34" spans="1:8" ht="12.75" customHeight="1" x14ac:dyDescent="0.2">
      <c r="A34" s="3" t="s">
        <v>6</v>
      </c>
      <c r="B34" s="3" t="s">
        <v>21</v>
      </c>
      <c r="C34" s="7" t="s">
        <v>26</v>
      </c>
      <c r="D34" s="5"/>
      <c r="E34" s="24"/>
      <c r="F34" s="6"/>
      <c r="G34" t="s">
        <v>31</v>
      </c>
      <c r="H34" s="26">
        <v>1982.3</v>
      </c>
    </row>
    <row r="35" spans="1:8" ht="12.75" customHeight="1" x14ac:dyDescent="0.2">
      <c r="A35" s="3" t="s">
        <v>9</v>
      </c>
      <c r="B35" s="10">
        <v>2013</v>
      </c>
      <c r="C35" s="4">
        <v>7200</v>
      </c>
      <c r="D35" s="13" t="s">
        <v>28</v>
      </c>
      <c r="E35" s="11">
        <v>21773.62</v>
      </c>
      <c r="F35" s="12">
        <v>3.0241138888888899</v>
      </c>
    </row>
    <row r="36" spans="1:8" ht="12.75" customHeight="1" x14ac:dyDescent="0.2">
      <c r="A36" s="3" t="s">
        <v>12</v>
      </c>
      <c r="B36" s="10">
        <v>2013</v>
      </c>
      <c r="C36" s="4">
        <v>14900</v>
      </c>
      <c r="D36" s="14"/>
      <c r="E36" s="11">
        <v>43837.35</v>
      </c>
      <c r="F36" s="12">
        <v>2.94210402684564</v>
      </c>
    </row>
    <row r="37" spans="1:8" ht="12.75" customHeight="1" x14ac:dyDescent="0.2">
      <c r="A37" s="3" t="s">
        <v>13</v>
      </c>
      <c r="B37" s="10">
        <v>2013</v>
      </c>
      <c r="C37" s="4">
        <v>29200</v>
      </c>
      <c r="D37" s="14"/>
      <c r="E37" s="11">
        <v>90434.16</v>
      </c>
      <c r="F37" s="12">
        <v>3.0970602739726001</v>
      </c>
    </row>
    <row r="38" spans="1:8" ht="12.75" customHeight="1" x14ac:dyDescent="0.2">
      <c r="A38" s="3" t="s">
        <v>14</v>
      </c>
      <c r="B38" s="10">
        <v>2014</v>
      </c>
      <c r="C38" s="4">
        <v>50407</v>
      </c>
      <c r="D38" s="14"/>
      <c r="E38" s="11">
        <v>162757.07</v>
      </c>
      <c r="F38" s="12">
        <v>3.2288584918761298</v>
      </c>
    </row>
    <row r="39" spans="1:8" ht="12.75" customHeight="1" x14ac:dyDescent="0.2">
      <c r="A39" s="3" t="s">
        <v>15</v>
      </c>
      <c r="B39" s="10">
        <v>2014</v>
      </c>
      <c r="C39" s="4">
        <v>14577</v>
      </c>
      <c r="D39" s="14"/>
      <c r="E39" s="11">
        <v>48687.54</v>
      </c>
      <c r="F39" s="12">
        <v>3.3400246964395999</v>
      </c>
    </row>
    <row r="40" spans="1:8" ht="12.75" customHeight="1" x14ac:dyDescent="0.2">
      <c r="A40" s="3" t="s">
        <v>16</v>
      </c>
      <c r="B40" s="10">
        <v>2014</v>
      </c>
      <c r="C40" s="4">
        <v>32748</v>
      </c>
      <c r="D40" s="14"/>
      <c r="E40" s="11">
        <v>109798.47</v>
      </c>
      <c r="F40" s="12">
        <v>3.35282979113228</v>
      </c>
    </row>
    <row r="41" spans="1:8" ht="12.75" customHeight="1" x14ac:dyDescent="0.2">
      <c r="A41" s="3" t="s">
        <v>17</v>
      </c>
      <c r="B41" s="10">
        <v>2014</v>
      </c>
      <c r="C41" s="4">
        <v>7200</v>
      </c>
      <c r="D41" s="14"/>
      <c r="E41" s="11">
        <v>21960.82</v>
      </c>
      <c r="F41" s="12">
        <v>3.0501138888888901</v>
      </c>
    </row>
    <row r="42" spans="1:8" ht="12.75" customHeight="1" x14ac:dyDescent="0.2">
      <c r="A42" s="3" t="s">
        <v>6</v>
      </c>
      <c r="B42" s="3" t="s">
        <v>22</v>
      </c>
      <c r="C42" s="7" t="s">
        <v>26</v>
      </c>
      <c r="D42" s="5"/>
      <c r="E42" s="24"/>
      <c r="F42" s="6"/>
      <c r="G42" t="s">
        <v>32</v>
      </c>
      <c r="H42" s="26">
        <v>499249.03</v>
      </c>
    </row>
    <row r="43" spans="1:8" ht="12.75" customHeight="1" x14ac:dyDescent="0.2">
      <c r="A43" s="3" t="s">
        <v>9</v>
      </c>
      <c r="B43" s="10">
        <v>2013</v>
      </c>
      <c r="C43" s="4">
        <v>0</v>
      </c>
      <c r="D43" s="5"/>
      <c r="E43" s="11">
        <v>36.770000000000003</v>
      </c>
      <c r="F43" s="12">
        <v>0</v>
      </c>
    </row>
    <row r="44" spans="1:8" ht="12.75" customHeight="1" x14ac:dyDescent="0.2">
      <c r="A44" s="3" t="s">
        <v>10</v>
      </c>
      <c r="B44" s="10">
        <v>2013</v>
      </c>
      <c r="C44" s="4">
        <v>24346.166399999998</v>
      </c>
      <c r="D44" s="5"/>
      <c r="E44" s="11">
        <v>200252.28</v>
      </c>
      <c r="F44" s="12">
        <v>8.2252078914567797</v>
      </c>
    </row>
    <row r="45" spans="1:8" ht="12.75" customHeight="1" x14ac:dyDescent="0.2">
      <c r="A45" s="3" t="s">
        <v>12</v>
      </c>
      <c r="B45" s="10">
        <v>2013</v>
      </c>
      <c r="C45" s="4">
        <v>0</v>
      </c>
      <c r="D45" s="5"/>
      <c r="E45" s="11">
        <v>36.770000000000003</v>
      </c>
      <c r="F45" s="12">
        <v>0</v>
      </c>
    </row>
    <row r="46" spans="1:8" ht="12.75" customHeight="1" x14ac:dyDescent="0.2">
      <c r="A46" s="3" t="s">
        <v>13</v>
      </c>
      <c r="B46" s="10">
        <v>2013</v>
      </c>
      <c r="C46" s="4">
        <v>13908.6752</v>
      </c>
      <c r="D46" s="5"/>
      <c r="E46" s="11">
        <v>121661.22</v>
      </c>
      <c r="F46" s="12">
        <v>8.7471465290957404</v>
      </c>
    </row>
    <row r="47" spans="1:8" ht="12.75" customHeight="1" x14ac:dyDescent="0.2">
      <c r="A47" s="3" t="s">
        <v>15</v>
      </c>
      <c r="B47" s="10">
        <v>2014</v>
      </c>
      <c r="C47" s="4">
        <v>0</v>
      </c>
      <c r="D47" s="5"/>
      <c r="E47" s="11">
        <v>36.770000000000003</v>
      </c>
      <c r="F47" s="12">
        <v>0</v>
      </c>
    </row>
    <row r="48" spans="1:8" ht="12.75" customHeight="1" x14ac:dyDescent="0.2">
      <c r="A48" s="3" t="s">
        <v>16</v>
      </c>
      <c r="B48" s="10">
        <v>2014</v>
      </c>
      <c r="C48" s="4">
        <v>9022.0859999999993</v>
      </c>
      <c r="D48" s="5"/>
      <c r="E48" s="11">
        <v>80535.37</v>
      </c>
      <c r="F48" s="12">
        <v>8.9264688897889002</v>
      </c>
    </row>
    <row r="49" spans="1:8" ht="12.75" customHeight="1" x14ac:dyDescent="0.2">
      <c r="A49" s="3" t="s">
        <v>19</v>
      </c>
      <c r="B49" s="10">
        <v>2014</v>
      </c>
      <c r="C49" s="4">
        <v>11653.153700000001</v>
      </c>
      <c r="D49" s="5"/>
      <c r="E49" s="11">
        <v>104584.41</v>
      </c>
      <c r="F49" s="12">
        <v>8.9747730693709098</v>
      </c>
    </row>
    <row r="50" spans="1:8" ht="12.75" customHeight="1" x14ac:dyDescent="0.2">
      <c r="A50" s="3" t="s">
        <v>6</v>
      </c>
      <c r="B50" s="3" t="s">
        <v>23</v>
      </c>
      <c r="C50" s="9" t="s">
        <v>27</v>
      </c>
      <c r="D50" s="5"/>
      <c r="E50" s="24">
        <f>SUM(E43:E49)</f>
        <v>507143.58999999997</v>
      </c>
      <c r="F50" s="6"/>
      <c r="G50" t="s">
        <v>33</v>
      </c>
      <c r="H50" s="25">
        <v>507143.59</v>
      </c>
    </row>
    <row r="51" spans="1:8" ht="12.75" customHeight="1" x14ac:dyDescent="0.2">
      <c r="A51" s="3" t="s">
        <v>18</v>
      </c>
      <c r="B51" s="10">
        <v>2014</v>
      </c>
      <c r="C51" s="4">
        <v>0</v>
      </c>
      <c r="D51" s="5"/>
      <c r="E51" s="11">
        <v>36.770000000000003</v>
      </c>
      <c r="F51" s="12">
        <v>0</v>
      </c>
    </row>
  </sheetData>
  <mergeCells count="4">
    <mergeCell ref="D35:D41"/>
    <mergeCell ref="A3:F3"/>
    <mergeCell ref="A4:F4"/>
    <mergeCell ref="A5:F5"/>
  </mergeCells>
  <pageMargins left="0" right="0" top="0" bottom="0" header="0" footer="0"/>
  <pageSetup scale="85" fitToWidth="0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Report - BL30</dc:title>
  <dc:creator>Crystal Decisions</dc:creator>
  <dc:description>Powered by Crystal</dc:description>
  <cp:lastModifiedBy>Shan</cp:lastModifiedBy>
  <cp:lastPrinted>2014-12-15T17:26:24Z</cp:lastPrinted>
  <dcterms:created xsi:type="dcterms:W3CDTF">2014-12-15T17:12:31Z</dcterms:created>
  <dcterms:modified xsi:type="dcterms:W3CDTF">2014-12-16T01:32:00Z</dcterms:modified>
</cp:coreProperties>
</file>